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<sst xmlns="http://schemas.openxmlformats.org/spreadsheetml/2006/main" count="27" uniqueCount="23">
  <si>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Budget for Physical Education </t>
  </si>
  <si>
    <t>Budget Amount</t>
  </si>
  <si>
    <t>Ball Cart/rack</t>
  </si>
  <si>
    <t>Quanity</t>
  </si>
  <si>
    <t>Cost</t>
  </si>
  <si>
    <t>Total</t>
  </si>
  <si>
    <t>Hula Hoops / 3 dozen</t>
  </si>
  <si>
    <t>20% Discount</t>
  </si>
  <si>
    <t>Soccerballs</t>
  </si>
  <si>
    <t>Mesh Ball Bags</t>
  </si>
  <si>
    <t>Clipboards</t>
  </si>
  <si>
    <t>total</t>
  </si>
  <si>
    <t>CPR Practice Mask 10/box</t>
  </si>
  <si>
    <t>Disinfecting Wipes Box of 100</t>
  </si>
  <si>
    <t>Yoga mats</t>
  </si>
  <si>
    <t>Firehouse Medical, Inc</t>
  </si>
  <si>
    <t>Basic Buddy CPR Manikin - 10pk</t>
  </si>
  <si>
    <t>Baisc Buddy CPR Manikin - 5pk</t>
  </si>
  <si>
    <t>Grand total</t>
  </si>
  <si>
    <t>Gopher Free Shipping</t>
  </si>
  <si>
    <t>EMS Safety Free Shipping</t>
  </si>
  <si>
    <t>Yoga Direct Free Shippiing</t>
  </si>
  <si>
    <t>U.S. Games Free Shipping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</si>
</sst>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0" fillId="26" borderId="0" xfId="39" applyAlignment="1">
      <alignment/>
    </xf>
    <xf numFmtId="0" fontId="24" fillId="29" borderId="0" xfId="47" applyAlignment="1">
      <alignment/>
    </xf>
    <xf numFmtId="164" fontId="24" fillId="29" borderId="0" xfId="47" applyNumberFormat="1" applyAlignment="1">
      <alignment/>
    </xf>
    <xf numFmtId="0" fontId="25" fillId="0" borderId="3" xfId="48" applyAlignment="1">
      <alignment horizontal="center"/>
    </xf>
    <xf numFmtId="164" fontId="20" fillId="26" borderId="0" xfId="39" applyNumberFormat="1" applyAlignment="1">
      <alignment/>
    </xf>
    <xf numFmtId="0" fontId="24" fillId="29" borderId="0" xfId="47" applyAlignment="1">
      <alignment horizontal="center"/>
    </xf>
    <xf numFmtId="0" fontId="33" fillId="0" borderId="9" xfId="59" applyAlignment="1">
      <alignment/>
    </xf>
    <xf numFmtId="164" fontId="33" fillId="0" borderId="9" xfId="59" applyNumberFormat="1" applyAlignment="1">
      <alignment/>
    </xf>
    <xf numFmtId="0" fontId="19" fillId="23" borderId="0" xfId="36" applyAlignment="1">
      <alignment/>
    </xf>
    <xf numFmtId="164" fontId="19" fillId="23" borderId="0" xfId="36" applyNumberFormat="1" applyAlignment="1">
      <alignment/>
    </xf>
    <xf numFmtId="44" fontId="20" fillId="26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zoomScalePageLayoutView="0" workbookViewId="0" topLeftCell="B1">
      <selection activeCell="G3" sqref="G3"/>
    </sheetView>
  </sheetViews>
  <sheetFormatPr defaultColWidth="9.140625" defaultRowHeight="12.75"/>
  <cols>
    <col min="2" max="2" width="29.140625" style="0" customWidth="1"/>
    <col min="3" max="3" width="27.28125" style="0" customWidth="1"/>
    <col min="4" max="4" width="14.00390625" style="0" customWidth="1"/>
    <col min="5" max="5" width="14.421875" style="0" customWidth="1"/>
    <col min="6" max="6" width="13.7109375" style="1" customWidth="1"/>
    <col min="7" max="7" width="10.57421875" style="0" bestFit="1" customWidth="1"/>
  </cols>
  <sheetData>
    <row r="1" ht="20.25" thickBot="1">
      <c r="E1" s="6" t="s">
        <v>0</v>
      </c>
    </row>
    <row r="2" ht="13.5" thickTop="1"/>
    <row r="3" spans="2:7" s="3" customFormat="1" ht="15">
      <c r="B3" s="3" t="s">
        <v>1</v>
      </c>
      <c r="F3" s="7"/>
      <c r="G3" s="13">
        <v>2000</v>
      </c>
    </row>
    <row r="5" spans="2:6" s="4" customFormat="1" ht="15">
      <c r="B5" s="8" t="s">
        <v>22</v>
      </c>
      <c r="C5" s="8"/>
      <c r="D5" s="8"/>
      <c r="F5" s="5"/>
    </row>
    <row r="6" spans="2:5" ht="12.75">
      <c r="B6" s="2"/>
      <c r="C6" s="2" t="s">
        <v>3</v>
      </c>
      <c r="D6" s="2" t="s">
        <v>4</v>
      </c>
      <c r="E6" s="2" t="s">
        <v>5</v>
      </c>
    </row>
    <row r="7" spans="2:6" s="3" customFormat="1" ht="15">
      <c r="B7" s="3" t="s">
        <v>2</v>
      </c>
      <c r="C7" s="3">
        <v>1</v>
      </c>
      <c r="D7" s="7">
        <v>69.99</v>
      </c>
      <c r="E7" s="7">
        <f>C7*D7</f>
        <v>69.99</v>
      </c>
      <c r="F7" s="7"/>
    </row>
    <row r="8" spans="2:6" s="4" customFormat="1" ht="15">
      <c r="B8" s="4" t="s">
        <v>6</v>
      </c>
      <c r="C8" s="4">
        <v>3</v>
      </c>
      <c r="D8" s="5">
        <v>39.99</v>
      </c>
      <c r="E8" s="5">
        <f>C8*D8</f>
        <v>119.97</v>
      </c>
      <c r="F8" s="5"/>
    </row>
    <row r="9" spans="2:6" s="9" customFormat="1" ht="15.75" thickBot="1">
      <c r="B9" s="9" t="s">
        <v>5</v>
      </c>
      <c r="E9" s="10">
        <f>SUM(E7:E8)</f>
        <v>189.95999999999998</v>
      </c>
      <c r="F9" s="10"/>
    </row>
    <row r="10" spans="4:6" ht="13.5" thickTop="1">
      <c r="D10" t="s">
        <v>7</v>
      </c>
      <c r="E10" s="1"/>
      <c r="F10" s="1">
        <f>E9*0.8</f>
        <v>151.968</v>
      </c>
    </row>
    <row r="11" ht="12.75">
      <c r="E11" s="1"/>
    </row>
    <row r="12" spans="2:6" s="4" customFormat="1" ht="15">
      <c r="B12" s="4" t="s">
        <v>19</v>
      </c>
      <c r="E12" s="5"/>
      <c r="F12" s="5"/>
    </row>
    <row r="13" ht="12.75">
      <c r="E13" s="1"/>
    </row>
    <row r="14" spans="2:6" s="3" customFormat="1" ht="15">
      <c r="B14" s="3" t="s">
        <v>8</v>
      </c>
      <c r="C14" s="3">
        <v>20</v>
      </c>
      <c r="D14" s="7">
        <v>7.99</v>
      </c>
      <c r="E14" s="7">
        <f>C14*D14</f>
        <v>159.8</v>
      </c>
      <c r="F14" s="7"/>
    </row>
    <row r="15" spans="2:6" s="4" customFormat="1" ht="15">
      <c r="B15" s="4" t="s">
        <v>9</v>
      </c>
      <c r="C15" s="4">
        <v>2</v>
      </c>
      <c r="D15" s="5">
        <v>15.99</v>
      </c>
      <c r="E15" s="5">
        <f>C15*D15</f>
        <v>31.98</v>
      </c>
      <c r="F15" s="5"/>
    </row>
    <row r="16" spans="2:6" s="3" customFormat="1" ht="15">
      <c r="B16" s="3" t="s">
        <v>10</v>
      </c>
      <c r="C16" s="3">
        <v>5</v>
      </c>
      <c r="D16" s="7">
        <v>8.95</v>
      </c>
      <c r="E16" s="7">
        <f>C16*D16</f>
        <v>44.75</v>
      </c>
      <c r="F16" s="7"/>
    </row>
    <row r="17" spans="2:6" s="9" customFormat="1" ht="15.75" thickBot="1">
      <c r="B17" s="9" t="s">
        <v>11</v>
      </c>
      <c r="E17" s="10"/>
      <c r="F17" s="10">
        <f>SUM(E14:E16)</f>
        <v>236.53</v>
      </c>
    </row>
    <row r="18" ht="13.5" thickTop="1">
      <c r="E18" s="1"/>
    </row>
    <row r="19" spans="2:6" s="4" customFormat="1" ht="15">
      <c r="B19" s="4" t="s">
        <v>20</v>
      </c>
      <c r="E19" s="5"/>
      <c r="F19" s="5"/>
    </row>
    <row r="20" ht="12.75">
      <c r="E20" s="1"/>
    </row>
    <row r="21" spans="2:6" s="3" customFormat="1" ht="15">
      <c r="B21" s="3" t="s">
        <v>12</v>
      </c>
      <c r="C21" s="3">
        <v>2</v>
      </c>
      <c r="D21" s="7">
        <v>27.95</v>
      </c>
      <c r="E21" s="7">
        <f>C21*D21</f>
        <v>55.9</v>
      </c>
      <c r="F21" s="7"/>
    </row>
    <row r="22" spans="2:6" s="4" customFormat="1" ht="15">
      <c r="B22" s="4" t="s">
        <v>13</v>
      </c>
      <c r="C22" s="4">
        <v>2</v>
      </c>
      <c r="D22" s="5">
        <v>2.95</v>
      </c>
      <c r="E22" s="5">
        <f>C22*D22</f>
        <v>5.9</v>
      </c>
      <c r="F22" s="5"/>
    </row>
    <row r="23" spans="2:6" s="9" customFormat="1" ht="15.75" thickBot="1">
      <c r="B23" s="9" t="s">
        <v>5</v>
      </c>
      <c r="E23" s="10"/>
      <c r="F23" s="10">
        <f>SUM(E21:E22)</f>
        <v>61.8</v>
      </c>
    </row>
    <row r="24" ht="13.5" thickTop="1">
      <c r="E24" s="1"/>
    </row>
    <row r="25" spans="2:6" s="3" customFormat="1" ht="15">
      <c r="B25" s="3" t="s">
        <v>21</v>
      </c>
      <c r="E25" s="7"/>
      <c r="F25" s="7"/>
    </row>
    <row r="26" ht="12.75">
      <c r="E26" s="1"/>
    </row>
    <row r="27" spans="2:6" s="4" customFormat="1" ht="15">
      <c r="B27" s="4" t="s">
        <v>14</v>
      </c>
      <c r="C27" s="4">
        <v>20</v>
      </c>
      <c r="D27" s="5">
        <v>11.98</v>
      </c>
      <c r="E27" s="5">
        <f>C27*D27</f>
        <v>239.60000000000002</v>
      </c>
      <c r="F27" s="5"/>
    </row>
    <row r="28" spans="2:6" s="9" customFormat="1" ht="15.75" thickBot="1">
      <c r="B28" s="9" t="s">
        <v>5</v>
      </c>
      <c r="E28" s="10"/>
      <c r="F28" s="10">
        <f>SUM(E27)</f>
        <v>239.60000000000002</v>
      </c>
    </row>
    <row r="29" ht="13.5" thickTop="1">
      <c r="E29" s="1"/>
    </row>
    <row r="30" spans="2:6" s="3" customFormat="1" ht="15">
      <c r="B30" s="3" t="s">
        <v>15</v>
      </c>
      <c r="E30" s="7"/>
      <c r="F30" s="7"/>
    </row>
    <row r="31" ht="12.75">
      <c r="E31" s="1"/>
    </row>
    <row r="32" spans="2:6" s="4" customFormat="1" ht="15">
      <c r="B32" s="4" t="s">
        <v>16</v>
      </c>
      <c r="C32" s="4">
        <v>1</v>
      </c>
      <c r="D32" s="5">
        <v>732.35</v>
      </c>
      <c r="E32" s="5">
        <f>C32*D32</f>
        <v>732.35</v>
      </c>
      <c r="F32" s="5"/>
    </row>
    <row r="33" spans="2:6" s="3" customFormat="1" ht="15">
      <c r="B33" s="3" t="s">
        <v>17</v>
      </c>
      <c r="C33" s="3">
        <v>1</v>
      </c>
      <c r="D33" s="7">
        <v>407.4</v>
      </c>
      <c r="E33" s="7">
        <f>C33*D33</f>
        <v>407.4</v>
      </c>
      <c r="F33" s="7"/>
    </row>
    <row r="34" spans="2:6" s="9" customFormat="1" ht="15.75" thickBot="1">
      <c r="B34" s="9" t="s">
        <v>5</v>
      </c>
      <c r="F34" s="10">
        <f>SUM(E32:E33)</f>
        <v>1139.75</v>
      </c>
    </row>
    <row r="35" ht="13.5" thickTop="1"/>
    <row r="36" spans="2:6" s="11" customFormat="1" ht="15">
      <c r="B36" s="11" t="s">
        <v>18</v>
      </c>
      <c r="F36" s="12">
        <f>SUM(F10:F34)</f>
        <v>1829.6480000000001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Bassingthwaite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Clsy Bassingthwaite</dc:creator>
  <cp:keywords/>
  <dc:description/>
  <cp:lastModifiedBy>claybassingthwaite</cp:lastModifiedBy>
  <dcterms:created xsi:type="dcterms:W3CDTF">2017-02-01T03:07:18Z</dcterms:created>
  <dcterms:modified xsi:type="dcterms:W3CDTF">2017-02-01T03:45:10Z</dcterms:modified>
  <cp:category/>
  <cp:version/>
  <cp:contentType/>
  <cp:contentStatus/>
</cp:coreProperties>
</file>